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rvica\Dropbox\My Documents\STCW\Nabava simulatora\Simulatori 2020\"/>
    </mc:Choice>
  </mc:AlternateContent>
  <bookViews>
    <workbookView xWindow="480" yWindow="120" windowWidth="18720" windowHeight="11865"/>
  </bookViews>
  <sheets>
    <sheet name="PRIJAVNI OBRAZAC" sheetId="1" r:id="rId1"/>
    <sheet name="OBRAZAC PRORAČUNA PROJEKTA" sheetId="2" r:id="rId2"/>
    <sheet name="OBRAZAC FINANCIJSKOG IZVJEŠĆA" sheetId="3" r:id="rId3"/>
    <sheet name="Sheet1" sheetId="4" r:id="rId4"/>
  </sheets>
  <calcPr calcId="152511"/>
</workbook>
</file>

<file path=xl/calcChain.xml><?xml version="1.0" encoding="utf-8"?>
<calcChain xmlns="http://schemas.openxmlformats.org/spreadsheetml/2006/main">
  <c r="B11" i="2" l="1"/>
  <c r="B13" i="3" l="1"/>
  <c r="B11" i="3"/>
  <c r="B5" i="2"/>
  <c r="B10" i="3"/>
  <c r="B4" i="3"/>
  <c r="B4" i="2"/>
  <c r="B13" i="2" l="1"/>
  <c r="B14" i="3" s="1"/>
  <c r="B15" i="3" s="1"/>
</calcChain>
</file>

<file path=xl/sharedStrings.xml><?xml version="1.0" encoding="utf-8"?>
<sst xmlns="http://schemas.openxmlformats.org/spreadsheetml/2006/main" count="58" uniqueCount="46">
  <si>
    <t>Naziv prijavitelja</t>
  </si>
  <si>
    <t>Ime i prezime odgovorne osobe/ravnatelja škole (nositelja projekta)</t>
  </si>
  <si>
    <t>E-mail</t>
  </si>
  <si>
    <t>Naziv projekta</t>
  </si>
  <si>
    <t>Opis projekta</t>
  </si>
  <si>
    <t>PRIJAVNI OBRAZAC</t>
  </si>
  <si>
    <t>OBRAZAC PRORAČUNA PROJEKTA</t>
  </si>
  <si>
    <t>Javni poziv za održavanje školskih brodova i nabavku opreme za izvođenje nastave sukladno STCW Konvenciji</t>
  </si>
  <si>
    <t>OBRAZAC FINANCIJSKOG IZVJEŠĆA</t>
  </si>
  <si>
    <t>Cijena računalne opreme s PDV-om</t>
  </si>
  <si>
    <t>Cijena troškova održavanja broda s PDV-om</t>
  </si>
  <si>
    <t>Cijena software-a s PDV-om</t>
  </si>
  <si>
    <t>Cijena opreme s PDV-om</t>
  </si>
  <si>
    <t>Iznos bespovratnih sredstava prema kojem će se sklopiti Ugovor s MMPI*</t>
  </si>
  <si>
    <t>Pomorska škola Bakar</t>
  </si>
  <si>
    <t>Srednja škola Ambroza Haračića</t>
  </si>
  <si>
    <t>Pomorska škola Zadar</t>
  </si>
  <si>
    <t>Tehnička škola Šibenik</t>
  </si>
  <si>
    <t>Prometno-tehnička škola Šibenik</t>
  </si>
  <si>
    <t>Pomorska škola Split</t>
  </si>
  <si>
    <t>Srednja škola Petra Šegedina</t>
  </si>
  <si>
    <t>Pomorsko-tehnička škola Dubrovnik</t>
  </si>
  <si>
    <t>Popis škola</t>
  </si>
  <si>
    <t>IBAN:</t>
  </si>
  <si>
    <t>Naziv vlasnika računa ako je drukčije od naziva prijavitelja</t>
  </si>
  <si>
    <t>OIB:</t>
  </si>
  <si>
    <t>OIB vlasnika računa:</t>
  </si>
  <si>
    <t>Model i poziv na broj:</t>
  </si>
  <si>
    <t>Ukupna vrijednost projekta s PDV-om</t>
  </si>
  <si>
    <t>Spremni smo sudjelovati sa sufinanciranjem projekta u iznosu</t>
  </si>
  <si>
    <t>Ukupni iznos priloženih računa s PDV-om</t>
  </si>
  <si>
    <t>Ugovor s MMPI</t>
  </si>
  <si>
    <t>Sufinanciranje</t>
  </si>
  <si>
    <t>Potrebno isplatiti</t>
  </si>
  <si>
    <t xml:space="preserve">Dana </t>
  </si>
  <si>
    <t>_______________________</t>
  </si>
  <si>
    <t xml:space="preserve">                      M. P.           potpis ovlaštene osobe</t>
  </si>
  <si>
    <t>U privitku dostavljam preslike računa i dokumentacije temeljem koje je izabran izvođač, a sve
temeljem točke 6.2. Javnog poziva i članka 5. Ugovora koji je sklopljen između Ministarstva
mora, prometa i infrastrukture i prijavitelja.</t>
  </si>
  <si>
    <t xml:space="preserve">              M. P.       potpis ovlaštene osobe</t>
  </si>
  <si>
    <t>Cijena literature s PDV-om</t>
  </si>
  <si>
    <t xml:space="preserve">                      M. P.         potpis ovlaštene osobe</t>
  </si>
  <si>
    <t>OIB</t>
  </si>
  <si>
    <t>* - Vidi točku 3.2.7. Javnog poziva</t>
  </si>
  <si>
    <t>Projekt završen:</t>
  </si>
  <si>
    <t>Da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</si>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</sst>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ck">
        <color theme="4" tint="0.499984740745262"/>
      </left>
      <right style="thick">
        <color theme="4" tint="0.499984740745262"/>
      </right>
      <top style="thick">
        <color theme="4" tint="0.499984740745262"/>
      </top>
      <bottom style="thick">
        <color theme="4" tint="0.499984740745262"/>
      </bottom>
      <diagonal/>
    </border>
    <border>
      <left/>
      <right/>
      <top style="thick">
        <color theme="4" tint="0.499984740745262"/>
      </top>
      <bottom/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Protection="1"/>
    <xf numFmtId="0" fontId="0" fillId="0" borderId="0" xfId="0" applyFill="1" applyProtection="1"/>
    <xf numFmtId="0" fontId="1" fillId="0" borderId="0" xfId="0" applyFont="1" applyProtection="1"/>
    <xf numFmtId="49" fontId="0" fillId="0" borderId="0" xfId="0" applyNumberFormat="1" applyAlignment="1" applyProtection="1">
      <alignment wrapText="1" shrinkToFit="1"/>
      <protection locked="0"/>
    </xf>
    <xf numFmtId="0" fontId="1" fillId="0" borderId="0" xfId="0" applyFont="1" applyAlignment="1" applyProtection="1">
      <alignment wrapText="1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0" fontId="2" fillId="2" borderId="2" xfId="1" applyFill="1" applyBorder="1" applyAlignment="1" applyProtection="1">
      <alignment horizontal="justify" vertical="center" wrapText="1"/>
    </xf>
    <xf numFmtId="0" fontId="2" fillId="2" borderId="2" xfId="1" applyFill="1" applyBorder="1" applyAlignment="1" applyProtection="1">
      <alignment vertical="center" wrapText="1"/>
    </xf>
    <xf numFmtId="49" fontId="2" fillId="2" borderId="2" xfId="1" applyNumberFormat="1" applyFill="1" applyBorder="1" applyAlignment="1" applyProtection="1">
      <alignment vertical="center" wrapText="1" shrinkToFit="1"/>
    </xf>
    <xf numFmtId="164" fontId="2" fillId="0" borderId="2" xfId="1" applyNumberFormat="1" applyBorder="1" applyAlignment="1" applyProtection="1">
      <alignment horizontal="center" vertical="center"/>
      <protection locked="0"/>
    </xf>
    <xf numFmtId="164" fontId="2" fillId="0" borderId="2" xfId="1" applyNumberFormat="1" applyBorder="1" applyAlignment="1" applyProtection="1">
      <alignment horizontal="center" vertical="center"/>
    </xf>
    <xf numFmtId="0" fontId="2" fillId="0" borderId="2" xfId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/>
    <xf numFmtId="0" fontId="0" fillId="4" borderId="0" xfId="0" applyFill="1"/>
    <xf numFmtId="14" fontId="1" fillId="4" borderId="0" xfId="0" applyNumberFormat="1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3" borderId="2" xfId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49" fontId="2" fillId="3" borderId="2" xfId="1" applyNumberForma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left" vertical="center" wrapText="1"/>
    </xf>
  </cellXfs>
  <cellStyles count="2">
    <cellStyle name="Heading 2" xfId="1" builtinId="17"/>
    <cellStyle name="Normal" xfId="0" builtinId="0"/>
  </cellStyles>
  <dxfs count="3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C4:D12" totalsRowShown="0" dataDxfId="2">
  <autoFilter ref="C4:D12"/>
  <tableColumns count="2">
    <tableColumn id="1" name="Popis škola" dataDxfId="1"/>
    <tableColumn id="2" name="OIB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B4" sqref="B4"/>
    </sheetView>
  </sheetViews>
  <sheetFormatPr defaultRowHeight="15" x14ac:dyDescent="0.2"/>
  <cols>
    <col min="1" max="1" width="32.140625" style="7" customWidth="1"/>
    <col min="2" max="2" width="52.85546875" style="2" customWidth="1"/>
    <col min="3" max="16384" width="9.140625" style="2"/>
  </cols>
  <sheetData>
    <row r="1" spans="1:2" ht="44.25" customHeight="1" x14ac:dyDescent="0.2">
      <c r="A1" s="21" t="s">
        <v>7</v>
      </c>
      <c r="B1" s="21"/>
    </row>
    <row r="2" spans="1:2" ht="15.75" thickBot="1" x14ac:dyDescent="0.25"/>
    <row r="3" spans="1:2" s="5" customFormat="1" ht="41.25" customHeight="1" thickTop="1" thickBot="1" x14ac:dyDescent="0.25">
      <c r="A3" s="22" t="s">
        <v>5</v>
      </c>
      <c r="B3" s="22"/>
    </row>
    <row r="4" spans="1:2" ht="39" customHeight="1" thickTop="1" thickBot="1" x14ac:dyDescent="0.25">
      <c r="A4" s="9" t="s">
        <v>0</v>
      </c>
      <c r="B4" s="8" t="s">
        <v>14</v>
      </c>
    </row>
    <row r="5" spans="1:2" ht="59.25" customHeight="1" thickTop="1" thickBot="1" x14ac:dyDescent="0.25">
      <c r="A5" s="10" t="s">
        <v>1</v>
      </c>
      <c r="B5" s="8"/>
    </row>
    <row r="6" spans="1:2" ht="28.5" customHeight="1" thickTop="1" thickBot="1" x14ac:dyDescent="0.25">
      <c r="A6" s="9" t="s">
        <v>2</v>
      </c>
      <c r="B6" s="8"/>
    </row>
    <row r="7" spans="1:2" ht="75" customHeight="1" thickTop="1" thickBot="1" x14ac:dyDescent="0.25">
      <c r="A7" s="9" t="s">
        <v>3</v>
      </c>
      <c r="B7" s="14"/>
    </row>
    <row r="8" spans="1:2" ht="25.5" customHeight="1" thickTop="1" thickBot="1" x14ac:dyDescent="0.25">
      <c r="A8" s="22" t="s">
        <v>4</v>
      </c>
      <c r="B8" s="22"/>
    </row>
    <row r="9" spans="1:2" ht="15.75" thickTop="1" x14ac:dyDescent="0.2">
      <c r="A9" s="23"/>
      <c r="B9" s="23"/>
    </row>
    <row r="10" spans="1:2" x14ac:dyDescent="0.2">
      <c r="A10" s="24"/>
      <c r="B10" s="24"/>
    </row>
    <row r="11" spans="1:2" x14ac:dyDescent="0.2">
      <c r="A11" s="24"/>
      <c r="B11" s="24"/>
    </row>
    <row r="12" spans="1:2" x14ac:dyDescent="0.2">
      <c r="A12" s="24"/>
      <c r="B12" s="24"/>
    </row>
    <row r="13" spans="1:2" x14ac:dyDescent="0.2">
      <c r="A13" s="24"/>
      <c r="B13" s="24"/>
    </row>
    <row r="14" spans="1:2" x14ac:dyDescent="0.2">
      <c r="A14" s="24"/>
      <c r="B14" s="24"/>
    </row>
    <row r="15" spans="1:2" x14ac:dyDescent="0.2">
      <c r="A15" s="24"/>
      <c r="B15" s="24"/>
    </row>
    <row r="16" spans="1:2" x14ac:dyDescent="0.2">
      <c r="A16" s="24"/>
      <c r="B16" s="24"/>
    </row>
    <row r="17" spans="1:6" x14ac:dyDescent="0.2">
      <c r="A17" s="24"/>
      <c r="B17" s="24"/>
    </row>
    <row r="18" spans="1:6" x14ac:dyDescent="0.2">
      <c r="A18" s="24"/>
      <c r="B18" s="24"/>
    </row>
    <row r="19" spans="1:6" x14ac:dyDescent="0.2">
      <c r="A19" s="24"/>
      <c r="B19" s="24"/>
    </row>
    <row r="20" spans="1:6" x14ac:dyDescent="0.2">
      <c r="A20" s="24"/>
      <c r="B20" s="24"/>
    </row>
    <row r="21" spans="1:6" x14ac:dyDescent="0.2">
      <c r="A21" s="24"/>
      <c r="B21" s="24"/>
    </row>
    <row r="22" spans="1:6" x14ac:dyDescent="0.2">
      <c r="A22" s="24"/>
      <c r="B22" s="24"/>
    </row>
    <row r="23" spans="1:6" x14ac:dyDescent="0.2">
      <c r="A23" s="24"/>
      <c r="B23" s="24"/>
      <c r="F23" s="5"/>
    </row>
    <row r="24" spans="1:6" x14ac:dyDescent="0.2">
      <c r="A24" s="24"/>
      <c r="B24" s="24"/>
    </row>
    <row r="25" spans="1:6" x14ac:dyDescent="0.2">
      <c r="A25" s="24"/>
      <c r="B25" s="24"/>
      <c r="F25" s="5"/>
    </row>
    <row r="26" spans="1:6" x14ac:dyDescent="0.2">
      <c r="A26" s="24"/>
      <c r="B26" s="24"/>
    </row>
    <row r="27" spans="1:6" x14ac:dyDescent="0.2">
      <c r="A27" s="24"/>
      <c r="B27" s="24"/>
      <c r="F27" s="5"/>
    </row>
    <row r="28" spans="1:6" x14ac:dyDescent="0.2">
      <c r="A28" s="24"/>
      <c r="B28" s="24"/>
    </row>
    <row r="29" spans="1:6" x14ac:dyDescent="0.2">
      <c r="A29" s="24"/>
      <c r="B29" s="24"/>
    </row>
    <row r="30" spans="1:6" x14ac:dyDescent="0.2">
      <c r="A30" s="24"/>
      <c r="B30" s="24"/>
    </row>
    <row r="31" spans="1:6" x14ac:dyDescent="0.2">
      <c r="A31" s="24"/>
      <c r="B31" s="24"/>
    </row>
    <row r="32" spans="1:6" x14ac:dyDescent="0.2">
      <c r="A32" s="24"/>
      <c r="B32" s="24"/>
    </row>
    <row r="33" spans="1:2" x14ac:dyDescent="0.2">
      <c r="A33" s="24"/>
      <c r="B33" s="24"/>
    </row>
    <row r="34" spans="1:2" x14ac:dyDescent="0.2">
      <c r="A34" s="24"/>
      <c r="B34" s="24"/>
    </row>
    <row r="35" spans="1:2" x14ac:dyDescent="0.2">
      <c r="A35" s="24"/>
      <c r="B35" s="24"/>
    </row>
    <row r="37" spans="1:2" x14ac:dyDescent="0.2">
      <c r="A37" s="15" t="s">
        <v>34</v>
      </c>
      <c r="B37" s="20"/>
    </row>
    <row r="38" spans="1:2" x14ac:dyDescent="0.2">
      <c r="B38" s="16" t="s">
        <v>35</v>
      </c>
    </row>
    <row r="39" spans="1:2" x14ac:dyDescent="0.2">
      <c r="B39" s="17" t="s">
        <v>36</v>
      </c>
    </row>
  </sheetData>
  <sheetProtection selectLockedCells="1"/>
  <mergeCells count="4">
    <mergeCell ref="A1:B1"/>
    <mergeCell ref="A3:B3"/>
    <mergeCell ref="A8:B8"/>
    <mergeCell ref="A9:B35"/>
  </mergeCells>
  <dataValidations count="4">
    <dataValidation type="date" operator="greaterThan" allowBlank="1" showInputMessage="1" showErrorMessage="1" prompt="Upiši datum" sqref="B37">
      <formula1>43466</formula1>
    </dataValidation>
    <dataValidation allowBlank="1" showInputMessage="1" showErrorMessage="1" prompt="Upiši ime odgovorne osobe" sqref="B5"/>
    <dataValidation allowBlank="1" showInputMessage="1" showErrorMessage="1" prompt="Upiši e-mail koji će se koristiti za kontakt" sqref="B6"/>
    <dataValidation allowBlank="1" showInputMessage="1" showErrorMessage="1" prompt="Naziv projekta_x000a_" sqref="B7"/>
  </dataValidations>
  <pageMargins left="0.70866141732283472" right="0.70866141732283472" top="0.35433070866141736" bottom="0.19685039370078741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Odaberi prijavitelja">
          <x14:formula1>
            <xm:f>Sheet1!$C$5:$C$12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11" sqref="B11"/>
    </sheetView>
  </sheetViews>
  <sheetFormatPr defaultRowHeight="15" x14ac:dyDescent="0.25"/>
  <cols>
    <col min="1" max="1" width="51.7109375" style="6" customWidth="1"/>
    <col min="2" max="2" width="46.7109375" style="1" customWidth="1"/>
    <col min="3" max="16384" width="9.140625" style="1"/>
  </cols>
  <sheetData>
    <row r="1" spans="1:5" ht="39" customHeight="1" x14ac:dyDescent="0.25">
      <c r="A1" s="21" t="s">
        <v>7</v>
      </c>
      <c r="B1" s="21"/>
    </row>
    <row r="2" spans="1:5" ht="15.75" thickBot="1" x14ac:dyDescent="0.3"/>
    <row r="3" spans="1:5" s="4" customFormat="1" ht="31.5" customHeight="1" thickTop="1" thickBot="1" x14ac:dyDescent="0.3">
      <c r="A3" s="25" t="s">
        <v>6</v>
      </c>
      <c r="B3" s="25"/>
      <c r="E3" s="3"/>
    </row>
    <row r="4" spans="1:5" ht="32.1" customHeight="1" thickTop="1" thickBot="1" x14ac:dyDescent="0.3">
      <c r="A4" s="11" t="s">
        <v>0</v>
      </c>
      <c r="B4" s="8" t="str">
        <f>'PRIJAVNI OBRAZAC'!B4</f>
        <v>Pomorska škola Bakar</v>
      </c>
    </row>
    <row r="5" spans="1:5" ht="57.75" customHeight="1" thickTop="1" thickBot="1" x14ac:dyDescent="0.3">
      <c r="A5" s="11" t="s">
        <v>3</v>
      </c>
      <c r="B5" s="14">
        <f>'PRIJAVNI OBRAZAC'!B7</f>
        <v>0</v>
      </c>
    </row>
    <row r="6" spans="1:5" ht="32.1" customHeight="1" thickTop="1" thickBot="1" x14ac:dyDescent="0.3">
      <c r="A6" s="11" t="s">
        <v>10</v>
      </c>
      <c r="B6" s="12"/>
    </row>
    <row r="7" spans="1:5" ht="32.1" customHeight="1" thickTop="1" thickBot="1" x14ac:dyDescent="0.3">
      <c r="A7" s="11" t="s">
        <v>11</v>
      </c>
      <c r="B7" s="12"/>
    </row>
    <row r="8" spans="1:5" ht="32.1" customHeight="1" thickTop="1" thickBot="1" x14ac:dyDescent="0.3">
      <c r="A8" s="11" t="s">
        <v>9</v>
      </c>
      <c r="B8" s="12"/>
    </row>
    <row r="9" spans="1:5" ht="32.1" customHeight="1" thickTop="1" thickBot="1" x14ac:dyDescent="0.3">
      <c r="A9" s="11" t="s">
        <v>12</v>
      </c>
      <c r="B9" s="12"/>
    </row>
    <row r="10" spans="1:5" ht="32.1" customHeight="1" thickTop="1" thickBot="1" x14ac:dyDescent="0.3">
      <c r="A10" s="11" t="s">
        <v>39</v>
      </c>
      <c r="B10" s="12"/>
    </row>
    <row r="11" spans="1:5" ht="32.1" customHeight="1" thickTop="1" thickBot="1" x14ac:dyDescent="0.3">
      <c r="A11" s="11" t="s">
        <v>28</v>
      </c>
      <c r="B11" s="12">
        <f>SUM(B6:B10)</f>
        <v>0</v>
      </c>
    </row>
    <row r="12" spans="1:5" ht="38.25" customHeight="1" thickTop="1" thickBot="1" x14ac:dyDescent="0.3">
      <c r="A12" s="11" t="s">
        <v>29</v>
      </c>
      <c r="B12" s="12"/>
    </row>
    <row r="13" spans="1:5" ht="36.75" customHeight="1" thickTop="1" thickBot="1" x14ac:dyDescent="0.3">
      <c r="A13" s="11" t="s">
        <v>13</v>
      </c>
      <c r="B13" s="13">
        <f>SUM(B11-B12)</f>
        <v>0</v>
      </c>
    </row>
    <row r="14" spans="1:5" ht="15.75" thickTop="1" x14ac:dyDescent="0.25"/>
    <row r="15" spans="1:5" x14ac:dyDescent="0.25">
      <c r="A15" s="6" t="s">
        <v>42</v>
      </c>
    </row>
    <row r="17" spans="1:2" s="2" customFormat="1" x14ac:dyDescent="0.2">
      <c r="A17" s="15" t="s">
        <v>34</v>
      </c>
      <c r="B17" s="20"/>
    </row>
    <row r="18" spans="1:2" s="2" customFormat="1" x14ac:dyDescent="0.2">
      <c r="A18" s="7"/>
      <c r="B18" s="16" t="s">
        <v>35</v>
      </c>
    </row>
    <row r="19" spans="1:2" s="2" customFormat="1" x14ac:dyDescent="0.2">
      <c r="A19" s="7"/>
      <c r="B19" s="17" t="s">
        <v>40</v>
      </c>
    </row>
  </sheetData>
  <mergeCells count="2">
    <mergeCell ref="A1:B1"/>
    <mergeCell ref="A3:B3"/>
  </mergeCells>
  <dataValidations count="2">
    <dataValidation type="decimal" allowBlank="1" showInputMessage="1" showErrorMessage="1" sqref="B6:B10">
      <formula1>0</formula1>
      <formula2>3000000</formula2>
    </dataValidation>
    <dataValidation type="date" operator="greaterThan" allowBlank="1" showInputMessage="1" showErrorMessage="1" prompt="Upiši datum" sqref="B17">
      <formula1>43466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B28" sqref="B28"/>
    </sheetView>
  </sheetViews>
  <sheetFormatPr defaultRowHeight="15" x14ac:dyDescent="0.25"/>
  <cols>
    <col min="1" max="1" width="43.28515625" customWidth="1"/>
    <col min="2" max="2" width="43.7109375" customWidth="1"/>
  </cols>
  <sheetData>
    <row r="1" spans="1:2" ht="40.5" customHeight="1" x14ac:dyDescent="0.25">
      <c r="A1" s="21" t="s">
        <v>7</v>
      </c>
      <c r="B1" s="21"/>
    </row>
    <row r="2" spans="1:2" ht="15.75" thickBot="1" x14ac:dyDescent="0.3">
      <c r="A2" s="6"/>
      <c r="B2" s="1"/>
    </row>
    <row r="3" spans="1:2" ht="24.75" customHeight="1" thickTop="1" thickBot="1" x14ac:dyDescent="0.3">
      <c r="A3" s="25" t="s">
        <v>8</v>
      </c>
      <c r="B3" s="25"/>
    </row>
    <row r="4" spans="1:2" ht="24.75" customHeight="1" thickTop="1" thickBot="1" x14ac:dyDescent="0.3">
      <c r="A4" s="11" t="s">
        <v>0</v>
      </c>
      <c r="B4" s="8" t="str">
        <f>'PRIJAVNI OBRAZAC'!B4</f>
        <v>Pomorska škola Bakar</v>
      </c>
    </row>
    <row r="5" spans="1:2" ht="21" customHeight="1" thickTop="1" thickBot="1" x14ac:dyDescent="0.3">
      <c r="A5" s="11" t="s">
        <v>25</v>
      </c>
      <c r="B5" s="8"/>
    </row>
    <row r="6" spans="1:2" ht="22.5" customHeight="1" thickTop="1" thickBot="1" x14ac:dyDescent="0.3">
      <c r="A6" s="11" t="s">
        <v>23</v>
      </c>
      <c r="B6" s="8"/>
    </row>
    <row r="7" spans="1:2" ht="22.5" customHeight="1" thickTop="1" thickBot="1" x14ac:dyDescent="0.3">
      <c r="A7" s="11" t="s">
        <v>27</v>
      </c>
      <c r="B7" s="8"/>
    </row>
    <row r="8" spans="1:2" ht="36" thickTop="1" thickBot="1" x14ac:dyDescent="0.3">
      <c r="A8" s="11" t="s">
        <v>24</v>
      </c>
      <c r="B8" s="8"/>
    </row>
    <row r="9" spans="1:2" ht="18.75" thickTop="1" thickBot="1" x14ac:dyDescent="0.3">
      <c r="A9" s="11" t="s">
        <v>26</v>
      </c>
      <c r="B9" s="8"/>
    </row>
    <row r="10" spans="1:2" ht="63.75" customHeight="1" thickTop="1" thickBot="1" x14ac:dyDescent="0.3">
      <c r="A10" s="11" t="s">
        <v>3</v>
      </c>
      <c r="B10" s="14">
        <f>'PRIJAVNI OBRAZAC'!B7</f>
        <v>0</v>
      </c>
    </row>
    <row r="11" spans="1:2" ht="18.75" thickTop="1" thickBot="1" x14ac:dyDescent="0.3">
      <c r="A11" s="11" t="s">
        <v>28</v>
      </c>
      <c r="B11" s="12">
        <f>'OBRAZAC PRORAČUNA PROJEKTA'!B11</f>
        <v>0</v>
      </c>
    </row>
    <row r="12" spans="1:2" ht="36" thickTop="1" thickBot="1" x14ac:dyDescent="0.3">
      <c r="A12" s="11" t="s">
        <v>30</v>
      </c>
      <c r="B12" s="12"/>
    </row>
    <row r="13" spans="1:2" ht="18.75" thickTop="1" thickBot="1" x14ac:dyDescent="0.3">
      <c r="A13" s="11" t="s">
        <v>32</v>
      </c>
      <c r="B13" s="12">
        <f>'OBRAZAC PRORAČUNA PROJEKTA'!B12</f>
        <v>0</v>
      </c>
    </row>
    <row r="14" spans="1:2" ht="18.75" thickTop="1" thickBot="1" x14ac:dyDescent="0.3">
      <c r="A14" s="11" t="s">
        <v>31</v>
      </c>
      <c r="B14" s="13">
        <f>'OBRAZAC PRORAČUNA PROJEKTA'!B13</f>
        <v>0</v>
      </c>
    </row>
    <row r="15" spans="1:2" ht="18.75" thickTop="1" thickBot="1" x14ac:dyDescent="0.3">
      <c r="A15" s="11" t="s">
        <v>33</v>
      </c>
      <c r="B15" s="13">
        <f>IF((B12-B13)&gt;B14,B14,B12-B13)</f>
        <v>0</v>
      </c>
    </row>
    <row r="16" spans="1:2" ht="15.75" thickTop="1" x14ac:dyDescent="0.25"/>
    <row r="18" spans="1:2" ht="50.25" customHeight="1" x14ac:dyDescent="0.25">
      <c r="A18" s="26" t="s">
        <v>37</v>
      </c>
      <c r="B18" s="26"/>
    </row>
    <row r="21" spans="1:2" x14ac:dyDescent="0.25">
      <c r="A21" t="s">
        <v>43</v>
      </c>
      <c r="B21" s="19"/>
    </row>
    <row r="26" spans="1:2" s="2" customFormat="1" x14ac:dyDescent="0.2">
      <c r="A26" s="15" t="s">
        <v>34</v>
      </c>
      <c r="B26" s="20"/>
    </row>
    <row r="27" spans="1:2" s="2" customFormat="1" x14ac:dyDescent="0.2">
      <c r="A27" s="7"/>
    </row>
    <row r="28" spans="1:2" s="2" customFormat="1" x14ac:dyDescent="0.2">
      <c r="A28" s="7"/>
    </row>
    <row r="29" spans="1:2" ht="15.75" x14ac:dyDescent="0.25">
      <c r="B29" s="16" t="s">
        <v>35</v>
      </c>
    </row>
    <row r="30" spans="1:2" ht="15.75" x14ac:dyDescent="0.25">
      <c r="B30" s="17" t="s">
        <v>38</v>
      </c>
    </row>
  </sheetData>
  <mergeCells count="3">
    <mergeCell ref="A1:B1"/>
    <mergeCell ref="A3:B3"/>
    <mergeCell ref="A18:B18"/>
  </mergeCells>
  <dataValidations count="1">
    <dataValidation type="date" operator="greaterThan" allowBlank="1" showInputMessage="1" showErrorMessage="1" prompt="Upiši datum" sqref="B26">
      <formula1>43466</formula1>
    </dataValidation>
  </dataValidations>
  <pageMargins left="0.7" right="0.7" top="0.75" bottom="0.75" header="0.3" footer="0.3"/>
  <pageSetup paperSize="9" orientation="portrait" r:id="rId1"/>
  <ignoredErrors>
    <ignoredError sqref="B13 B10:B11 B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="U slučaju da se šalje više odvojenih računa potrebno odabrati &quot;Ne&quot; dok se ne pošalje zadnji račun.">
          <x14:formula1>
            <xm:f>Sheet1!$F$4:$F$5</xm:f>
          </x14:formula1>
          <xm:sqref>B21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12"/>
  <sheetViews>
    <sheetView workbookViewId="0">
      <selection activeCell="F6" sqref="F6"/>
    </sheetView>
  </sheetViews>
  <sheetFormatPr defaultRowHeight="15" x14ac:dyDescent="0.25"/>
  <cols>
    <col min="3" max="3" width="45.42578125" customWidth="1"/>
    <col min="4" max="4" width="20.5703125" customWidth="1"/>
  </cols>
  <sheetData>
    <row r="4" spans="3:6" x14ac:dyDescent="0.25">
      <c r="C4" t="s">
        <v>22</v>
      </c>
      <c r="D4" t="s">
        <v>41</v>
      </c>
      <c r="F4" t="s">
        <v>44</v>
      </c>
    </row>
    <row r="5" spans="3:6" ht="18.75" x14ac:dyDescent="0.3">
      <c r="C5" s="18" t="s">
        <v>14</v>
      </c>
      <c r="D5" s="18">
        <v>78476125725</v>
      </c>
      <c r="F5" t="s">
        <v>45</v>
      </c>
    </row>
    <row r="6" spans="3:6" ht="18.75" x14ac:dyDescent="0.3">
      <c r="C6" s="18" t="s">
        <v>15</v>
      </c>
      <c r="D6" s="18">
        <v>36425980597</v>
      </c>
    </row>
    <row r="7" spans="3:6" ht="18.75" x14ac:dyDescent="0.3">
      <c r="C7" s="18" t="s">
        <v>16</v>
      </c>
      <c r="D7" s="18">
        <v>69095950408</v>
      </c>
    </row>
    <row r="8" spans="3:6" ht="18.75" x14ac:dyDescent="0.3">
      <c r="C8" s="18" t="s">
        <v>17</v>
      </c>
      <c r="D8" s="18">
        <v>85156037225</v>
      </c>
    </row>
    <row r="9" spans="3:6" ht="18.75" x14ac:dyDescent="0.3">
      <c r="C9" s="18" t="s">
        <v>18</v>
      </c>
      <c r="D9" s="18">
        <v>73076089234</v>
      </c>
    </row>
    <row r="10" spans="3:6" ht="18.75" x14ac:dyDescent="0.3">
      <c r="C10" s="18" t="s">
        <v>19</v>
      </c>
      <c r="D10" s="18">
        <v>37666400578</v>
      </c>
    </row>
    <row r="11" spans="3:6" ht="18.75" x14ac:dyDescent="0.3">
      <c r="C11" s="18" t="s">
        <v>20</v>
      </c>
      <c r="D11" s="18">
        <v>30204241777</v>
      </c>
    </row>
    <row r="12" spans="3:6" ht="18.75" x14ac:dyDescent="0.3">
      <c r="C12" s="18" t="s">
        <v>21</v>
      </c>
      <c r="D12" s="18">
        <v>78995930700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PRIJAVNI OBRAZAC</vt:lpstr>
      <vt:lpstr>OBRAZAC PRORAČUNA PROJEKTA</vt:lpstr>
      <vt:lpstr>OBRAZAC FINANCIJSKOG IZVJEŠĆA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Roko Mrvica</cp:lastModifiedBy>
  <cp:lastPrinted>2019-02-21T18:01:37Z</cp:lastPrinted>
  <dcterms:created xsi:type="dcterms:W3CDTF">2018-12-17T10:35:32Z</dcterms:created>
  <dcterms:modified xsi:type="dcterms:W3CDTF">2020-02-06T13:34:41Z</dcterms:modified>
</cp:coreProperties>
</file>